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 activeTab="1"/>
  </bookViews>
  <sheets>
    <sheet name="Trưởng phòng thực hiện" sheetId="1" r:id="rId1"/>
    <sheet name="Nhân viên thực hiệ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<sst xmlns="http://schemas.openxmlformats.org/spreadsheetml/2006/main" count="69" uniqueCount="51">
  <si>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</si>
  <si>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</si>
  <si>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</si>
  <si>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</si>
  <si>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</si>
  <si>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</si>
  <si>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</si>
  <si>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</si>
  <si>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</si>
  <si>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</si>
  <si>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</si>
  <si>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</si>
  <si>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</si>
  <si>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</si>
  <si>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</si>
  <si>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</si>
  <si>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</si>
  <si>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</si>
  <si>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</si>
  <si>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</si>
  <si>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</si>
  <si>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</si>
  <si>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</si>
  <si>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</si>
  <si>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</si>
  <si>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</si>
  <si>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</si>
  <si>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</si>
  <si>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</si>
  <si>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</si>
  <si>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</si>
  <si>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</si>
  <si>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</si>
  <si>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</si>
  <si>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</si>
  <si>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</si>
  <si>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</si>
  <si>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Nguyễn Thị D</t>
  </si>
  <si>
    <t>Nguyễn Thị E</t>
  </si>
  <si>
    <t>THỐNG KÊ CHI TIẾT KHỐI LƯỢNG CÔNG VIỆC ĐỘT XUẤT ĐƯỢC PHÂN CÔNG</t>
  </si>
  <si>
    <t xml:space="preserve">Họ và tên người lập: </t>
  </si>
  <si>
    <t>NGƯỜI LẬP</t>
  </si>
  <si>
    <t xml:space="preserve">ĐƠN VỊ: Phòng Kế hoạch - Tài chính                                                                       </t>
  </si>
  <si>
    <t>Phạm Lê Đông Hưng</t>
  </si>
  <si>
    <t>Hoàn thành hồ sơ, thủ tục thanh toán cho đơn vị thế giới ảnh</t>
  </si>
  <si>
    <t>Ngày        tháng       năm 2019</t>
  </si>
  <si>
    <t>Hoàn thành thanh toán tiền TNTT cho CB - GV - NV theo nghị quyết 03/2018/NQ-HĐND</t>
  </si>
  <si>
    <t>01/2019</t>
  </si>
  <si>
    <t>02/2019</t>
  </si>
  <si>
    <t>Hợp đồng vay tín dụng ngân hàng saigonbank cho dự án đầu tư ký túc xá sinh viên</t>
  </si>
  <si>
    <t>Chị Tuyết Dung - Em Đông Hưng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</si>
</sst>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1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41" fillId="0" borderId="0" xfId="0" applyFont="1" applyAlignment="1">
      <alignment horizontal="right"/>
    </xf>
    <xf numFmtId="0" fontId="41" fillId="0" borderId="0" xfId="0" applyFont="1" applyBorder="1" applyAlignment="1">
      <alignment horizontal="center"/>
    </xf>
    <xf numFmtId="2" fontId="41" fillId="0" borderId="0" xfId="0" applyNumberFormat="1" applyFont="1" applyBorder="1" applyAlignment="1">
      <alignment horizontal="left"/>
    </xf>
    <xf numFmtId="0" fontId="27" fillId="0" borderId="10" xfId="0" applyFont="1" applyBorder="1" applyAlignment="1">
      <alignment horizontal="center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17" fontId="27" fillId="0" borderId="10" xfId="0" quotePrefix="1" applyNumberFormat="1" applyFont="1" applyBorder="1" applyAlignment="1">
      <alignment horizontal="center" vertical="center"/>
    </xf>
    <xf numFmtId="0" fontId="27" fillId="0" borderId="11" xfId="0" quotePrefix="1" applyFont="1" applyBorder="1" applyAlignment="1">
      <alignment horizontal="center" vertical="center"/>
    </xf>
    <xf numFmtId="0" fontId="43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20" sqref="D20:E20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3" ht="18.75" x14ac:dyDescent="0.3">
      <c r="A2" s="14" t="s">
        <v>3</v>
      </c>
      <c r="B2" s="14"/>
      <c r="C2" s="14"/>
      <c r="D2" s="11"/>
      <c r="E2" s="11"/>
      <c r="F2" s="11"/>
      <c r="G2" s="11"/>
      <c r="H2" s="11"/>
      <c r="I2" s="11"/>
      <c r="J2" s="11"/>
    </row>
    <row r="3" spans="1:13" x14ac:dyDescent="0.25">
      <c r="A3" s="9"/>
      <c r="B3" s="9"/>
      <c r="C3" s="9"/>
      <c r="D3" s="11"/>
      <c r="E3" s="11"/>
      <c r="F3" s="11"/>
      <c r="G3" s="11"/>
      <c r="H3" s="11"/>
      <c r="I3" s="11"/>
      <c r="J3" s="11"/>
    </row>
    <row r="4" spans="1:13" ht="20.25" x14ac:dyDescent="0.3">
      <c r="A4" s="43" t="s">
        <v>4</v>
      </c>
      <c r="B4" s="43"/>
      <c r="C4" s="43"/>
      <c r="D4" s="43"/>
      <c r="E4" s="43"/>
      <c r="F4" s="43"/>
      <c r="G4" s="43"/>
      <c r="H4" s="43"/>
      <c r="I4" s="43"/>
      <c r="J4" s="43"/>
      <c r="L4" s="24">
        <v>0.3</v>
      </c>
      <c r="M4" s="25">
        <v>4</v>
      </c>
    </row>
    <row r="5" spans="1:13" ht="20.25" x14ac:dyDescent="0.3">
      <c r="A5" s="53"/>
      <c r="B5" s="53"/>
      <c r="C5" s="53"/>
      <c r="D5" s="53"/>
      <c r="E5" s="53"/>
      <c r="F5" s="53"/>
      <c r="G5" s="53"/>
      <c r="H5" s="53"/>
      <c r="I5" s="53"/>
      <c r="J5" s="53"/>
      <c r="L5" s="25">
        <f>(M5*L4)/M4</f>
        <v>7.4999999999999997E-2</v>
      </c>
      <c r="M5" s="25">
        <v>1</v>
      </c>
    </row>
    <row r="6" spans="1:13" s="2" customFormat="1" ht="33" customHeight="1" x14ac:dyDescent="0.25">
      <c r="A6" s="47" t="s">
        <v>1</v>
      </c>
      <c r="B6" s="47" t="s">
        <v>2</v>
      </c>
      <c r="C6" s="49" t="s">
        <v>31</v>
      </c>
      <c r="D6" s="44" t="s">
        <v>6</v>
      </c>
      <c r="E6" s="45"/>
      <c r="F6" s="45"/>
      <c r="G6" s="45"/>
      <c r="H6" s="46"/>
      <c r="I6" s="54" t="s">
        <v>8</v>
      </c>
      <c r="J6" s="51" t="s">
        <v>9</v>
      </c>
    </row>
    <row r="7" spans="1:13" s="2" customFormat="1" ht="51.75" customHeight="1" x14ac:dyDescent="0.25">
      <c r="A7" s="48"/>
      <c r="B7" s="48"/>
      <c r="C7" s="50"/>
      <c r="D7" s="20" t="s">
        <v>33</v>
      </c>
      <c r="E7" s="32" t="s">
        <v>34</v>
      </c>
      <c r="F7" s="21" t="s">
        <v>35</v>
      </c>
      <c r="G7" s="20" t="s">
        <v>5</v>
      </c>
      <c r="H7" s="35" t="s">
        <v>7</v>
      </c>
      <c r="I7" s="55"/>
      <c r="J7" s="52"/>
    </row>
    <row r="8" spans="1:13" ht="21.75" customHeight="1" x14ac:dyDescent="0.25">
      <c r="A8" s="10">
        <v>1</v>
      </c>
      <c r="B8" s="15" t="s">
        <v>10</v>
      </c>
      <c r="C8" s="22">
        <v>0.7</v>
      </c>
      <c r="D8" s="19">
        <v>7.4999999999999997E-2</v>
      </c>
      <c r="E8" s="33">
        <v>0.15</v>
      </c>
      <c r="F8" s="19">
        <v>7.4999999999999997E-2</v>
      </c>
      <c r="G8" s="18"/>
      <c r="H8" s="36">
        <f>D8+E8+F8</f>
        <v>0.3</v>
      </c>
      <c r="I8" s="17">
        <f>C8+H8</f>
        <v>1</v>
      </c>
      <c r="J8" s="23">
        <v>50</v>
      </c>
    </row>
    <row r="9" spans="1:13" ht="21.75" customHeight="1" x14ac:dyDescent="0.25">
      <c r="A9" s="10">
        <v>2</v>
      </c>
      <c r="B9" s="15" t="s">
        <v>11</v>
      </c>
      <c r="C9" s="22">
        <v>0.7</v>
      </c>
      <c r="D9" s="19">
        <v>7.4999999999999997E-2</v>
      </c>
      <c r="E9" s="34"/>
      <c r="F9" s="5"/>
      <c r="G9" s="3"/>
      <c r="H9" s="37">
        <f>D9+E9+F9</f>
        <v>7.4999999999999997E-2</v>
      </c>
      <c r="I9" s="17">
        <f>C9+H9</f>
        <v>0.77499999999999991</v>
      </c>
      <c r="J9" s="23">
        <v>40</v>
      </c>
    </row>
    <row r="10" spans="1:13" ht="21.75" customHeight="1" x14ac:dyDescent="0.25">
      <c r="A10" s="10">
        <v>3</v>
      </c>
      <c r="B10" s="15" t="s">
        <v>12</v>
      </c>
      <c r="C10" s="22">
        <v>0.7</v>
      </c>
      <c r="D10" s="19">
        <v>7.4999999999999997E-2</v>
      </c>
      <c r="E10" s="33">
        <v>0.15</v>
      </c>
      <c r="F10" s="7"/>
      <c r="G10" s="3"/>
      <c r="H10" s="37">
        <f>D10+E10+F10</f>
        <v>0.22499999999999998</v>
      </c>
      <c r="I10" s="17">
        <f>C10+H10</f>
        <v>0.92499999999999993</v>
      </c>
      <c r="J10" s="23">
        <v>50</v>
      </c>
    </row>
    <row r="11" spans="1:13" ht="21.75" customHeight="1" x14ac:dyDescent="0.25">
      <c r="A11" s="10">
        <v>4</v>
      </c>
      <c r="B11" s="15" t="s">
        <v>37</v>
      </c>
      <c r="C11" s="22">
        <v>0.7</v>
      </c>
      <c r="D11" s="19">
        <v>7.4999999999999997E-2</v>
      </c>
      <c r="E11" s="6"/>
      <c r="F11" s="19">
        <v>7.4999999999999997E-2</v>
      </c>
      <c r="G11" s="3"/>
      <c r="H11" s="36">
        <f>D11+E11+F11</f>
        <v>0.15</v>
      </c>
      <c r="I11" s="17">
        <f>C11+H11</f>
        <v>0.85</v>
      </c>
      <c r="J11" s="23">
        <v>45</v>
      </c>
    </row>
    <row r="12" spans="1:13" ht="21.75" customHeight="1" x14ac:dyDescent="0.25">
      <c r="A12" s="10">
        <v>5</v>
      </c>
      <c r="B12" s="15" t="s">
        <v>38</v>
      </c>
      <c r="C12" s="22">
        <v>0.7</v>
      </c>
      <c r="D12" s="16"/>
      <c r="E12" s="1"/>
      <c r="F12" s="7"/>
      <c r="G12" s="4"/>
      <c r="H12" s="36">
        <f>D12+E12+F12</f>
        <v>0</v>
      </c>
      <c r="I12" s="17">
        <f>C12+H12</f>
        <v>0.7</v>
      </c>
      <c r="J12" s="23">
        <v>40</v>
      </c>
    </row>
    <row r="13" spans="1:13" ht="30.75" customHeight="1" x14ac:dyDescent="0.25">
      <c r="B13" s="38" t="s">
        <v>32</v>
      </c>
      <c r="C13" s="64" t="s">
        <v>36</v>
      </c>
      <c r="D13" s="64"/>
      <c r="E13" s="64"/>
      <c r="F13" s="64"/>
      <c r="G13" s="64"/>
      <c r="H13" s="64"/>
      <c r="I13" s="64"/>
      <c r="J13" s="64"/>
    </row>
    <row r="15" spans="1:13" ht="18.75" x14ac:dyDescent="0.3">
      <c r="A15" s="57" t="s">
        <v>13</v>
      </c>
      <c r="B15" s="57"/>
      <c r="C15" s="57"/>
      <c r="D15" s="57"/>
      <c r="E15" s="57"/>
      <c r="F15" s="57"/>
      <c r="G15" s="57"/>
      <c r="H15" s="57"/>
      <c r="I15" s="57"/>
      <c r="J15" s="57"/>
    </row>
    <row r="17" spans="1:10" ht="87.75" customHeight="1" x14ac:dyDescent="0.25">
      <c r="A17" s="29" t="s">
        <v>14</v>
      </c>
      <c r="B17" s="29" t="s">
        <v>15</v>
      </c>
      <c r="C17" s="8" t="s">
        <v>20</v>
      </c>
      <c r="D17" s="58" t="s">
        <v>21</v>
      </c>
      <c r="E17" s="59"/>
      <c r="F17" s="62" t="s">
        <v>22</v>
      </c>
      <c r="G17" s="63"/>
      <c r="H17" s="30" t="s">
        <v>23</v>
      </c>
      <c r="I17" s="30" t="s">
        <v>24</v>
      </c>
      <c r="J17" s="8" t="s">
        <v>25</v>
      </c>
    </row>
    <row r="18" spans="1:10" ht="36" customHeight="1" x14ac:dyDescent="0.25">
      <c r="A18" s="12">
        <v>1</v>
      </c>
      <c r="B18" s="27" t="s">
        <v>16</v>
      </c>
      <c r="C18" s="28"/>
      <c r="D18" s="60"/>
      <c r="E18" s="61"/>
      <c r="F18" s="60"/>
      <c r="G18" s="61"/>
      <c r="H18" s="28"/>
      <c r="I18" s="28"/>
      <c r="J18" s="31" t="s">
        <v>26</v>
      </c>
    </row>
    <row r="19" spans="1:10" ht="45" customHeight="1" x14ac:dyDescent="0.25">
      <c r="A19" s="12">
        <v>2</v>
      </c>
      <c r="B19" s="27" t="s">
        <v>17</v>
      </c>
      <c r="C19" s="28"/>
      <c r="D19" s="60"/>
      <c r="E19" s="61"/>
      <c r="F19" s="60"/>
      <c r="G19" s="61"/>
      <c r="H19" s="28"/>
      <c r="I19" s="28"/>
      <c r="J19" s="31" t="s">
        <v>27</v>
      </c>
    </row>
    <row r="20" spans="1:10" ht="39" customHeight="1" x14ac:dyDescent="0.25">
      <c r="A20" s="12">
        <v>3</v>
      </c>
      <c r="B20" s="27" t="s">
        <v>18</v>
      </c>
      <c r="C20" s="28"/>
      <c r="D20" s="60"/>
      <c r="E20" s="61"/>
      <c r="F20" s="60"/>
      <c r="G20" s="61"/>
      <c r="H20" s="28"/>
      <c r="I20" s="28"/>
      <c r="J20" s="28" t="s">
        <v>28</v>
      </c>
    </row>
    <row r="21" spans="1:10" ht="33" customHeight="1" x14ac:dyDescent="0.25">
      <c r="A21" s="12">
        <v>4</v>
      </c>
      <c r="B21" s="27" t="s">
        <v>19</v>
      </c>
      <c r="C21" s="28"/>
      <c r="D21" s="60"/>
      <c r="E21" s="61"/>
      <c r="F21" s="60"/>
      <c r="G21" s="61"/>
      <c r="H21" s="28"/>
      <c r="I21" s="28"/>
      <c r="J21" s="28" t="s">
        <v>28</v>
      </c>
    </row>
    <row r="23" spans="1:10" ht="15.75" x14ac:dyDescent="0.25">
      <c r="H23" s="56" t="s">
        <v>29</v>
      </c>
      <c r="I23" s="56"/>
      <c r="J23" s="56"/>
    </row>
    <row r="24" spans="1:10" ht="15.75" x14ac:dyDescent="0.25">
      <c r="H24" s="56" t="s">
        <v>30</v>
      </c>
      <c r="I24" s="56"/>
      <c r="J24" s="56"/>
    </row>
  </sheetData>
  <mergeCells count="22">
    <mergeCell ref="C13:J13"/>
    <mergeCell ref="F19:G19"/>
    <mergeCell ref="F20:G20"/>
    <mergeCell ref="F21:G21"/>
    <mergeCell ref="H23:J23"/>
    <mergeCell ref="H24:J24"/>
    <mergeCell ref="A15:J15"/>
    <mergeCell ref="D17:E17"/>
    <mergeCell ref="D18:E18"/>
    <mergeCell ref="F17:G17"/>
    <mergeCell ref="F18:G18"/>
    <mergeCell ref="D19:E19"/>
    <mergeCell ref="D20:E20"/>
    <mergeCell ref="D21:E21"/>
    <mergeCell ref="A4:J4"/>
    <mergeCell ref="D6:H6"/>
    <mergeCell ref="A6:A7"/>
    <mergeCell ref="B6:B7"/>
    <mergeCell ref="C6:C7"/>
    <mergeCell ref="J6:J7"/>
    <mergeCell ref="A5:J5"/>
    <mergeCell ref="I6:I7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O8" sqref="O8"/>
    </sheetView>
  </sheetViews>
  <sheetFormatPr defaultRowHeight="15" x14ac:dyDescent="0.25"/>
  <cols>
    <col min="1" max="1" width="6.140625" customWidth="1"/>
    <col min="2" max="2" width="22.28515625" customWidth="1"/>
    <col min="3" max="3" width="16.7109375" customWidth="1"/>
    <col min="4" max="4" width="12" customWidth="1"/>
    <col min="5" max="5" width="7" customWidth="1"/>
    <col min="6" max="6" width="11.140625" customWidth="1"/>
    <col min="7" max="7" width="7" customWidth="1"/>
    <col min="8" max="8" width="23.5703125" customWidth="1"/>
    <col min="9" max="9" width="10.28515625" bestFit="1" customWidth="1"/>
  </cols>
  <sheetData>
    <row r="1" spans="1:10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0" ht="18.75" x14ac:dyDescent="0.3">
      <c r="A2" s="14" t="s">
        <v>42</v>
      </c>
      <c r="B2" s="14"/>
      <c r="C2" s="14"/>
      <c r="D2" s="11"/>
      <c r="E2" s="11"/>
      <c r="F2" s="11"/>
      <c r="G2" s="11"/>
      <c r="H2" s="11"/>
      <c r="I2" s="11"/>
      <c r="J2" s="11"/>
    </row>
    <row r="4" spans="1:10" ht="18.75" x14ac:dyDescent="0.3">
      <c r="A4" s="57" t="s">
        <v>39</v>
      </c>
      <c r="B4" s="57"/>
      <c r="C4" s="57"/>
      <c r="D4" s="57"/>
      <c r="E4" s="57"/>
      <c r="F4" s="57"/>
      <c r="G4" s="57"/>
      <c r="H4" s="57"/>
      <c r="I4" s="57"/>
      <c r="J4" s="57"/>
    </row>
    <row r="5" spans="1:10" ht="18.75" x14ac:dyDescent="0.3">
      <c r="A5" s="26"/>
      <c r="B5" s="26"/>
      <c r="C5" s="39" t="s">
        <v>40</v>
      </c>
      <c r="D5" s="41" t="s">
        <v>43</v>
      </c>
      <c r="E5" s="40"/>
      <c r="F5" s="40"/>
      <c r="G5" s="40"/>
      <c r="H5" s="40"/>
      <c r="I5" s="26"/>
      <c r="J5" s="26"/>
    </row>
    <row r="7" spans="1:10" ht="83.25" customHeight="1" x14ac:dyDescent="0.25">
      <c r="A7" s="29" t="s">
        <v>14</v>
      </c>
      <c r="B7" s="29" t="s">
        <v>15</v>
      </c>
      <c r="C7" s="8" t="s">
        <v>20</v>
      </c>
      <c r="D7" s="58" t="s">
        <v>21</v>
      </c>
      <c r="E7" s="59"/>
      <c r="F7" s="62" t="s">
        <v>22</v>
      </c>
      <c r="G7" s="63"/>
      <c r="H7" s="30" t="s">
        <v>23</v>
      </c>
      <c r="I7" s="30" t="s">
        <v>24</v>
      </c>
      <c r="J7" s="8" t="s">
        <v>25</v>
      </c>
    </row>
    <row r="8" spans="1:10" ht="90" x14ac:dyDescent="0.25">
      <c r="A8" s="12">
        <v>1</v>
      </c>
      <c r="B8" s="27" t="s">
        <v>44</v>
      </c>
      <c r="C8" s="68" t="s">
        <v>47</v>
      </c>
      <c r="D8" s="69" t="s">
        <v>48</v>
      </c>
      <c r="E8" s="67"/>
      <c r="F8" s="66">
        <v>2</v>
      </c>
      <c r="G8" s="67"/>
      <c r="H8" s="42">
        <v>2</v>
      </c>
      <c r="I8" s="28"/>
      <c r="J8" s="31" t="s">
        <v>50</v>
      </c>
    </row>
    <row r="9" spans="1:10" ht="90" x14ac:dyDescent="0.25">
      <c r="A9" s="12">
        <v>2</v>
      </c>
      <c r="B9" s="27" t="s">
        <v>46</v>
      </c>
      <c r="C9" s="68" t="s">
        <v>47</v>
      </c>
      <c r="D9" s="66" t="s">
        <v>47</v>
      </c>
      <c r="E9" s="67"/>
      <c r="F9" s="66">
        <v>2</v>
      </c>
      <c r="G9" s="67"/>
      <c r="H9" s="42">
        <v>2</v>
      </c>
      <c r="I9" s="28"/>
      <c r="J9" s="31" t="s">
        <v>50</v>
      </c>
    </row>
    <row r="10" spans="1:10" ht="90" x14ac:dyDescent="0.25">
      <c r="A10" s="12">
        <v>3</v>
      </c>
      <c r="B10" s="27" t="s">
        <v>49</v>
      </c>
      <c r="C10" s="68" t="s">
        <v>47</v>
      </c>
      <c r="D10" s="66" t="s">
        <v>47</v>
      </c>
      <c r="E10" s="67"/>
      <c r="F10" s="66">
        <v>2</v>
      </c>
      <c r="G10" s="67"/>
      <c r="H10" s="42">
        <v>2</v>
      </c>
      <c r="I10" s="28"/>
      <c r="J10" s="31" t="s">
        <v>50</v>
      </c>
    </row>
    <row r="11" spans="1:10" ht="33" customHeight="1" x14ac:dyDescent="0.25">
      <c r="A11" s="12">
        <v>4</v>
      </c>
      <c r="B11" s="27" t="s">
        <v>19</v>
      </c>
      <c r="C11" s="28"/>
      <c r="D11" s="60"/>
      <c r="E11" s="61"/>
      <c r="F11" s="60"/>
      <c r="G11" s="61"/>
      <c r="H11" s="28"/>
      <c r="I11" s="28"/>
      <c r="J11" s="28"/>
    </row>
    <row r="13" spans="1:10" ht="15.75" x14ac:dyDescent="0.25">
      <c r="H13" s="56" t="s">
        <v>45</v>
      </c>
      <c r="I13" s="56"/>
      <c r="J13" s="56"/>
    </row>
    <row r="14" spans="1:10" ht="15.75" x14ac:dyDescent="0.25">
      <c r="H14" s="65" t="s">
        <v>41</v>
      </c>
      <c r="I14" s="65"/>
      <c r="J14" s="65"/>
    </row>
    <row r="19" spans="8:10" ht="16.5" x14ac:dyDescent="0.25">
      <c r="H19" s="70" t="s">
        <v>43</v>
      </c>
      <c r="I19" s="70"/>
      <c r="J19" s="70"/>
    </row>
  </sheetData>
  <mergeCells count="14">
    <mergeCell ref="H19:J19"/>
    <mergeCell ref="A4:J4"/>
    <mergeCell ref="D7:E7"/>
    <mergeCell ref="F7:G7"/>
    <mergeCell ref="D8:E8"/>
    <mergeCell ref="F8:G8"/>
    <mergeCell ref="H13:J13"/>
    <mergeCell ref="H14:J14"/>
    <mergeCell ref="D9:E9"/>
    <mergeCell ref="F9:G9"/>
    <mergeCell ref="D10:E10"/>
    <mergeCell ref="F10:G10"/>
    <mergeCell ref="D11:E11"/>
    <mergeCell ref="F11:G11"/>
  </mergeCells>
  <pageMargins left="0.45" right="0.4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Trưởng phòng thực hiện</vt:lpstr>
      <vt:lpstr>Nhân viên thực hiện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2019-03-25T04:02:17Z</cp:lastPrinted>
  <dcterms:created xsi:type="dcterms:W3CDTF">2019-01-10T04:30:31Z</dcterms:created>
  <dcterms:modified xsi:type="dcterms:W3CDTF">2019-03-25T09:15:09Z</dcterms:modified>
</cp:coreProperties>
</file>